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6\INFORMES 2026\INFORMES FINANCIEROS MENSUALES 2026\03_MARZO 2026\01_INFORMES 1ER TRIMESTRE 2026_SIRET\"/>
    </mc:Choice>
  </mc:AlternateContent>
  <xr:revisionPtr revIDLastSave="0" documentId="8_{7BAEDF2B-56CF-4B27-AC18-49B88EC337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R" sheetId="5" r:id="rId1"/>
  </sheets>
  <definedNames>
    <definedName name="_ftn1" localSheetId="0">INR!#REF!</definedName>
    <definedName name="_ftnref1" localSheetId="0">INR!#REF!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" i="5" l="1"/>
</calcChain>
</file>

<file path=xl/sharedStrings.xml><?xml version="1.0" encoding="utf-8"?>
<sst xmlns="http://schemas.openxmlformats.org/spreadsheetml/2006/main" count="500" uniqueCount="196">
  <si>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</si>
  <si>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</si>
  <si>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</si>
  <si>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</si>
  <si>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</si>
  <si>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</si>
  <si>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</si>
  <si>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</si>
  <si>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</si>
  <si>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</si>
  <si>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>Modificado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</si>
  <si>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</si>
  <si>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</si>
  <si>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</si>
  <si>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</si>
  <si>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</si>
  <si>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</si>
  <si>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</si>
  <si>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</si>
  <si>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</si>
  <si>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</si>
  <si>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</si>
  <si>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</si>
  <si>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</si>
  <si>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Aprobado</t>
  </si>
  <si>
    <t>Devengado</t>
  </si>
  <si>
    <t>Ejercido</t>
  </si>
  <si>
    <t>Pagado</t>
  </si>
  <si>
    <t>E</t>
  </si>
  <si>
    <t>E0001</t>
  </si>
  <si>
    <t>DIF SALAMANCA</t>
  </si>
  <si>
    <t>SISTEMA PARA EL DESARROLLO INTEGRAL DE LA FAMILIA DEL MUNICIPIO DE SALAMANCA, GTO.</t>
  </si>
  <si>
    <t>Si</t>
  </si>
  <si>
    <t>FIN</t>
  </si>
  <si>
    <t>Contribuir a mejorar la calidad de vida de la población del Municipio que se encuentra en condiciones de vulnerabilidad, mediante programas de asistencia social de competencia del Sistema DIF Salamanca</t>
  </si>
  <si>
    <t xml:space="preserve">Número de Servicios brindados </t>
  </si>
  <si>
    <t>Número de servicios brindados 2026/Número de servicios brindados 2025 * 100</t>
  </si>
  <si>
    <t>Servicios brindados 2026: Acciones de asistencia social que contribuyan a  mejor  la  calidad de vida de las personas del municipio de Salamanca, Gto. 
Servicios brindados 2025: Acciones de asistencia social brindados por el SDIFS, que contribuyeron a  mejor  la  calidad de vida de las personas del municipio de Salamanca, Gto.</t>
  </si>
  <si>
    <t xml:space="preserve">Servicios </t>
  </si>
  <si>
    <t>PRÓPOSITO</t>
  </si>
  <si>
    <t>Brindar asistencia social enfocada en cada grupo vulnerable cuyas atribuciones sean del SDIFS, para mejorar la calidad de vida</t>
  </si>
  <si>
    <t>Número de Servicios Brindados por Dirección</t>
  </si>
  <si>
    <t>PROPÓSITO</t>
  </si>
  <si>
    <t>Número de servicios brindados por dirección 2026/ número de beneficiarios en materia de servicios  2025 *100</t>
  </si>
  <si>
    <t>Servicios brindados dirección 2026:Acciones de asistencia social que contribuyan a  mejor  la  calidad de vida de las personas del municipio de Salamanca, Gto. 
Beneficiarios: Personas beneficiadas a través de los servicios de asistencia social del SDIFS</t>
  </si>
  <si>
    <t>Actividad 1 CP1</t>
  </si>
  <si>
    <t xml:space="preserve">Realización de gestiones  para los programas ofertados por la Dirección de Adultos Mayores </t>
  </si>
  <si>
    <t xml:space="preserve">Número de gestiones realizadas por la Dirección de Adultos Mayores </t>
  </si>
  <si>
    <t>Número de gestiones 2026 / Número de gestiones 2025 *100</t>
  </si>
  <si>
    <t>Número de gestiones 2026: Gestiones próximas a realizar
Número de gestiones 2025: Gestiones realizadas en 2025</t>
  </si>
  <si>
    <t>N/A</t>
  </si>
  <si>
    <t>Gestiones</t>
  </si>
  <si>
    <t>Actividad 2 CP 1</t>
  </si>
  <si>
    <t xml:space="preserve">Atención con talleres ofertados para Adultos Mayores </t>
  </si>
  <si>
    <t xml:space="preserve">Número de beneficiarios de los talleres </t>
  </si>
  <si>
    <t xml:space="preserve">Número de beneficiarios por talleres 2026/ Número de beneficiarios por talleres  2025 *100 </t>
  </si>
  <si>
    <t xml:space="preserve">Número de beneficiarios por talleres 2026: Beneficiarios por atender 
Número de beneficiarios por talleres 2025 : Beneficiarios atendidos </t>
  </si>
  <si>
    <t xml:space="preserve">Atenciones </t>
  </si>
  <si>
    <t>Actividad 3 CP 1</t>
  </si>
  <si>
    <t xml:space="preserve">Atención con actividades orientadas a Adultos Mayores </t>
  </si>
  <si>
    <t xml:space="preserve">Número de beneficiarios de las actividades </t>
  </si>
  <si>
    <t xml:space="preserve">Número de beneficiarios por actividades 2026 / Número de beneficiarios por actividades 2025 *100 </t>
  </si>
  <si>
    <t xml:space="preserve">Número de beneficiarios por actividades 2026 Beneficiarios por atender 
Número de beneficiarios por actividades 2025 Beneficiarios atendidos </t>
  </si>
  <si>
    <t>Actividad 4 CP1</t>
  </si>
  <si>
    <t>Atención en materia de salud en beneficio de los adultos mayores</t>
  </si>
  <si>
    <t xml:space="preserve">Número de atenciones brindadas </t>
  </si>
  <si>
    <t xml:space="preserve">Número de adultos atendidos 2026 / Número de adultos atendidos 2025 *100 </t>
  </si>
  <si>
    <t xml:space="preserve">Número de adultos atendidos 2026 Beneficiarios por atender 
Número de adultos atendidos 2025 Población atendida </t>
  </si>
  <si>
    <t>Actividad 5 CP1</t>
  </si>
  <si>
    <t>Atención a adultos mayores por medio del proyecto de construcción del centro gerontológico</t>
  </si>
  <si>
    <t xml:space="preserve">Atender a una mayor cantidad de adultos mayores, con instalaciones de calidad </t>
  </si>
  <si>
    <t xml:space="preserve">Número de adultos atendidos previo a la construcción / Número  de adultos atendidos posterior </t>
  </si>
  <si>
    <t>Número de adultos atendidos previo a la construcción: Atenciones 2026 
Número  de adultos atendidos posterior: Atenciones 2025</t>
  </si>
  <si>
    <t>Actividad 1 CP2</t>
  </si>
  <si>
    <t xml:space="preserve">Atención y acompañamiento a grupos en situaciones emergentes </t>
  </si>
  <si>
    <t xml:space="preserve">Número de beneficiarios de las jornadas de orientación familiar </t>
  </si>
  <si>
    <t xml:space="preserve">Número de beneficiarios de las jornadas 2026/ Números de las jornadas 2025*100 </t>
  </si>
  <si>
    <t xml:space="preserve">Número de beneficiarios de las jornadas 2026: Población por atender  
Números de las jornadas 2025: Población atendida </t>
  </si>
  <si>
    <t>Actividad 2 CP2</t>
  </si>
  <si>
    <t xml:space="preserve">Acciones de prevención, intervención y visibilización en temas de violencia </t>
  </si>
  <si>
    <t xml:space="preserve">Número de beneficiarios de los talleres de orientación familiar </t>
  </si>
  <si>
    <t xml:space="preserve">Número de beneficiarios de los talleres de orientación familiar 2026 / Número de beneficiarios de talleres de orientación familiar 2025*100 </t>
  </si>
  <si>
    <t>Número de beneficiarios de los talleres de orientación familiar 2026: Población por atender 
Número de beneficiarios de talleres de orientación familiar 2025 : Población atendida</t>
  </si>
  <si>
    <t>Actividad 1 CP3</t>
  </si>
  <si>
    <t>Realización de jornadas integrales</t>
  </si>
  <si>
    <t>Número de beneficiarios de las Jornadas de Salud Integral</t>
  </si>
  <si>
    <t>Número de beneficiarios de las jornadas de salud integral  2026 / Número de beneficiaros de las jornadas de salud integral 2025 *100</t>
  </si>
  <si>
    <t>Número de beneficiarios de las jornadas de salud integral  2026: Población por atender 
Número de beneficiaros de las jornadas de salud integral 2025: Población atendida</t>
  </si>
  <si>
    <t>Actividad 2 CP 3</t>
  </si>
  <si>
    <t xml:space="preserve">Atenciones en materia de salud </t>
  </si>
  <si>
    <t>Número de servicios en materia de salud brindados</t>
  </si>
  <si>
    <t xml:space="preserve">Número de servicios de salud 2026 / Número de servicios de salud 2025 *100 </t>
  </si>
  <si>
    <t xml:space="preserve">Número de servicios de salud 2026: Servicios por atender 
Número de servicios de salud 2025: Servicios proporcionados </t>
  </si>
  <si>
    <t>Actividad 3 CP 3</t>
  </si>
  <si>
    <t xml:space="preserve">Atención por medio de servicios orientados al traslado y transporte a tratamientos médicos </t>
  </si>
  <si>
    <t xml:space="preserve">Número de servicios en materia de transporte otorgados </t>
  </si>
  <si>
    <t xml:space="preserve">Número de apoyos de transporte 2026 / Número de apoyos de transporte 2025 *100 </t>
  </si>
  <si>
    <t xml:space="preserve">Número de apoyos de transporte 20256: Apoyos por otorgar 
Número de apoyos de transporte 2025: Apoyos Otorgados </t>
  </si>
  <si>
    <t>Actividad 4 CP 3</t>
  </si>
  <si>
    <t>Atención por medio de apoyos económicos y en especie</t>
  </si>
  <si>
    <t xml:space="preserve">Número de apoyos económicos y en especie otorgados </t>
  </si>
  <si>
    <t xml:space="preserve">Número de apoyos económicos 2026 / Número de apoyos económicos 2025 * 100 </t>
  </si>
  <si>
    <t xml:space="preserve">Número de apoyos económicos 2026: Apoyos por otorgar 
Número de apoyos económicos 2025: Apoyos Otorgados </t>
  </si>
  <si>
    <t>Actividad 5 CP 3</t>
  </si>
  <si>
    <t xml:space="preserve">Atención por medio de servicios relativos a auxiliares auditivos </t>
  </si>
  <si>
    <t xml:space="preserve">Número de servicios en materia de Auxiliares Auditivos </t>
  </si>
  <si>
    <t xml:space="preserve">Número de servicios en materia de auxiliares auditivos 2026 / Número de auxiliares auditivos 2025 *100 </t>
  </si>
  <si>
    <t xml:space="preserve">Número de servicios en materia de auxiliares auditivos 2026: Servicios por otorgar
Número de auxiliares auditivos 2025 : Servicios  otorgados </t>
  </si>
  <si>
    <t>Actividad 1 CP4</t>
  </si>
  <si>
    <t>Gestión de apoyos de programas estatales en materia alimentaria</t>
  </si>
  <si>
    <t xml:space="preserve">Número de beneficios gestionados </t>
  </si>
  <si>
    <t>Número de apoyos entregados / Número de apoyos a entregar *100</t>
  </si>
  <si>
    <t xml:space="preserve">Número de apoyos entregados: Apoyos por entregar 
Número de apoyos a entregar: Apoyos entregados </t>
  </si>
  <si>
    <t>Actividad 2 CP 4</t>
  </si>
  <si>
    <t>Servicios y atenciones brindadas en materia alimentaria</t>
  </si>
  <si>
    <t>Número de atenciones brindadas</t>
  </si>
  <si>
    <t>Número de solicitudes/ Número de solicitudes atendidas</t>
  </si>
  <si>
    <t xml:space="preserve">Número de solicitudes: Solicitudes por atender  Número de solicitudes atendidas: Solicitudes atendidas </t>
  </si>
  <si>
    <t>Actividad 3 CP4</t>
  </si>
  <si>
    <t>Orientación alimentaria</t>
  </si>
  <si>
    <t>Número de orientaciones brindadas</t>
  </si>
  <si>
    <t>Número de orientaciones 2026/ Número de orientaciones 2025*100</t>
  </si>
  <si>
    <t xml:space="preserve">Número de orientaciones 2026: Orientaciones por atender 
Número de orientaciones 2025: Orientaciones atendidas </t>
  </si>
  <si>
    <t>Actividad 1 CP5</t>
  </si>
  <si>
    <t xml:space="preserve">Contabilización de las atenciones brindadas por la Coordinación de Peritajes y Convivencias </t>
  </si>
  <si>
    <t xml:space="preserve">Número de casos atendidos por la Coordinación de Peritajes y Convivencias </t>
  </si>
  <si>
    <t>Número total de atenciones de la CPC 2026/ Número total de atenciones 2025*100</t>
  </si>
  <si>
    <t xml:space="preserve">Número total de atenciones de la CPC 2026: Atenciones por realizar 
Número total de atenciones 2025: Solicitudes atendidas </t>
  </si>
  <si>
    <t>Actividad 2 CP 5</t>
  </si>
  <si>
    <t xml:space="preserve">Contabilización de las atenciones brindadas por la Procuraduría Auxiliar </t>
  </si>
  <si>
    <t xml:space="preserve">Número de atenciones brindadas por la Procuraduría Auxiliar </t>
  </si>
  <si>
    <t>Número total de atenciones de la PA 2026/ Número total de atenciones de la PA2025 *100</t>
  </si>
  <si>
    <t xml:space="preserve">Número total de atenciones de la PA 2026: Atenciones por realizar 
Número total de atenciones de la PA2025: Atenciones realizadas </t>
  </si>
  <si>
    <t>Actividad 1 CP6</t>
  </si>
  <si>
    <t>Atención de niñas y niños en CAI</t>
  </si>
  <si>
    <t xml:space="preserve">Número de niños atendidos por CAI </t>
  </si>
  <si>
    <t>Número de niños atendidos  CADI 2026/ Número de niños atendidos CADI 2025*100</t>
  </si>
  <si>
    <t xml:space="preserve">Número de niños atendidos  CAI 2026: Niños por atender 
Número de niños atendidos CAI 2025: Niños atendidos </t>
  </si>
  <si>
    <t xml:space="preserve">Personas </t>
  </si>
  <si>
    <t>Actividad 2 CP 6</t>
  </si>
  <si>
    <t>Atención de niñas y niños CAI</t>
  </si>
  <si>
    <t>Número de niños atendidos CAI</t>
  </si>
  <si>
    <t>Número de niños atendidos CAIC  2026/ Número de niños entendidos CAIC  2025*100</t>
  </si>
  <si>
    <t xml:space="preserve">Número de niños atendidos CAIC  2026: Número de niños por atender 
Número de niños entendidos CAIC  2025: Número de niños atendidos </t>
  </si>
  <si>
    <t xml:space="preserve">Actividad 3 CP 6 </t>
  </si>
  <si>
    <t xml:space="preserve">Atención por medio de raciones alimentarias </t>
  </si>
  <si>
    <t>Raciones alimentarias brindadas a los niños</t>
  </si>
  <si>
    <t>Raciones alimentarias brindadas 2026/Raciones alimentarias brindadas 2025* 100</t>
  </si>
  <si>
    <t xml:space="preserve">Raciones alimentarias brindadas 2026: Raciones por entregar 
Raciones alimentarias brindadas 2025: Raciones entregadas </t>
  </si>
  <si>
    <t>Actividad 1   CP7</t>
  </si>
  <si>
    <t xml:space="preserve">Monitorización del impacto generado por las estrategias de Comunicación </t>
  </si>
  <si>
    <t>Calendario de difusión</t>
  </si>
  <si>
    <t>Reacciones y nuevos seguidores 2026 / Reacciones y nuevos seguidores 2025  *100</t>
  </si>
  <si>
    <t xml:space="preserve">Publicaciones, boletines y fotografías realizadas </t>
  </si>
  <si>
    <t>Actividad 1 CP 8</t>
  </si>
  <si>
    <t xml:space="preserve">Revisión de experiencias realizadas durante el año con la finalidad de detectar áreas de oportunidad y fechas exitosas para el ejercicio posterior </t>
  </si>
  <si>
    <t>Registro de eventos y actividades de Participación Social</t>
  </si>
  <si>
    <t>Cantidad de donaciones en fecha específica 2026 /  Cantidad de donaciones  del año en fecha específica 2025  *100</t>
  </si>
  <si>
    <t>Cantidad de donaciones en fecha específica 2026: Donaciones por recibidas 
Cantidad de donaciones  del año en fecha específica 2025: Donaciones recibidas</t>
  </si>
  <si>
    <t xml:space="preserve">Eventos </t>
  </si>
  <si>
    <t>Actividad 1 CP9</t>
  </si>
  <si>
    <t xml:space="preserve">Revisión de la documentación jurídica interna, con el objetivo de revisar su vigencia aplicación y áreas de oportunidad </t>
  </si>
  <si>
    <t>Marco Jurídico Vigente y Actualizado</t>
  </si>
  <si>
    <t>Normativa vigente actual/ Normativa vigente año anterior *100</t>
  </si>
  <si>
    <t>Normativa vigente actual: Normativa vigente del SDIFS 2026
Normativa vigente año anterior: Normativa vigente del  2025</t>
  </si>
  <si>
    <t>Actividad 2 CP9</t>
  </si>
  <si>
    <t xml:space="preserve">Evaluación de los programas y proyectos  existentes </t>
  </si>
  <si>
    <t xml:space="preserve">Porcentaje de efectividad </t>
  </si>
  <si>
    <t>Número obtenido / número asentado en las metas *100</t>
  </si>
  <si>
    <t>Número obtenido: reporte de avance de las metas de las áreas que integran el SDIFS
Número asentado en las metas: Registro y seguimiento de las metas del SDIFS</t>
  </si>
  <si>
    <t>Actividad 3 CP 9</t>
  </si>
  <si>
    <t xml:space="preserve">Digitalización del Archivo de concentración </t>
  </si>
  <si>
    <t xml:space="preserve">Archivo Digital </t>
  </si>
  <si>
    <t>Número de expedientes digitalizados / número de expedientes pendientes *100</t>
  </si>
  <si>
    <t>Número de expedientes digitalizados: Número de expedientes digitalizados 
Número de expedientes pendientes: Número de expedientes  pendientes por digitalizar</t>
  </si>
  <si>
    <t>Actividad 4 CP 9</t>
  </si>
  <si>
    <t>Atención de los Reportes del Área de Sistemas</t>
  </si>
  <si>
    <t>Número de reportes recibidos/Número de reportes atendidos</t>
  </si>
  <si>
    <t xml:space="preserve">Número de reportes recibidos: Número de reportes solicitados 
Número de reportes atendidos: Número de reportes atendidos y concluido </t>
  </si>
  <si>
    <t>Actividad 1 CP 10</t>
  </si>
  <si>
    <t>Elaboración de contratos y pagos de nómina</t>
  </si>
  <si>
    <t xml:space="preserve">Cumplimiento RH </t>
  </si>
  <si>
    <t>Pagos de nómina / empleados contratados  *100</t>
  </si>
  <si>
    <t xml:space="preserve">Pagos de nómina: Pagos de nomina realizados 
Empleados contratados  Número de empleados contratados </t>
  </si>
  <si>
    <t>SI</t>
  </si>
  <si>
    <t>Actividad 2 CP 10</t>
  </si>
  <si>
    <t xml:space="preserve">Presentación oportuna de los registros financieros </t>
  </si>
  <si>
    <t xml:space="preserve"> Cumplimiento del área financiera</t>
  </si>
  <si>
    <t>Número de informes publicados/ número de informes requeridos *100</t>
  </si>
  <si>
    <t xml:space="preserve">Número de informes publicados: Total de informes publicados 
Número de informes requerido: Informes requeridos </t>
  </si>
  <si>
    <t>Actividad 3 CP10</t>
  </si>
  <si>
    <t>Revisión de las condiciones de bienes muebles e inmuebles del sistema DIF</t>
  </si>
  <si>
    <t>Monitoreo de los recursos materiales</t>
  </si>
  <si>
    <t>Inventario 2026 revisado / Inventario 2025 registrado *100</t>
  </si>
  <si>
    <t xml:space="preserve">Inventario 2026 revisado: Inventario revisado y actualizado 
Inventario 2025 registrado: Revisión de inventario </t>
  </si>
  <si>
    <t>SISTEMA PARA EL DESARROLLO INTEGRAL DE LA FAMILIA DEL MUNICIPIO DE SALAMANCA, GTO.
INDICADORES DE RESULTADOS
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</si>
</sst>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0" fontId="3" fillId="3" borderId="1" xfId="0" applyFont="1" applyFill="1" applyBorder="1" applyAlignment="1">
      <alignment horizontal="center" vertical="center" wrapText="1"/>
    </xf>
    <xf numFmtId="4" fontId="3" fillId="4" borderId="1" xfId="16" applyNumberFormat="1" applyFont="1" applyFill="1" applyBorder="1" applyAlignment="1">
      <alignment horizontal="center" vertical="center" wrapText="1"/>
    </xf>
    <xf numFmtId="0" fontId="3" fillId="4" borderId="1" xfId="16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16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Continuous" vertical="center" wrapText="1"/>
    </xf>
    <xf numFmtId="0" fontId="3" fillId="7" borderId="0" xfId="16" applyFont="1" applyFill="1" applyAlignment="1">
      <alignment horizontal="centerContinuous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1" xfId="16" applyFont="1" applyFill="1" applyBorder="1" applyAlignment="1">
      <alignment horizontal="center" vertical="center" wrapText="1"/>
    </xf>
    <xf numFmtId="0" fontId="3" fillId="4" borderId="3" xfId="8" applyFont="1" applyFill="1" applyBorder="1" applyAlignment="1" applyProtection="1">
      <alignment horizontal="centerContinuous" vertical="center" wrapText="1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 applyProtection="1">
      <alignment horizontal="center" vertical="top" wrapText="1"/>
      <protection locked="0"/>
    </xf>
    <xf numFmtId="4" fontId="0" fillId="0" borderId="0" xfId="0" applyNumberFormat="1" applyAlignment="1" applyProtection="1">
      <alignment horizontal="center" vertical="top" wrapText="1"/>
      <protection locked="0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justify" wrapText="1"/>
    </xf>
    <xf numFmtId="0" fontId="6" fillId="0" borderId="0" xfId="0" applyFont="1" applyAlignment="1" applyProtection="1">
      <alignment horizontal="justify" wrapText="1"/>
      <protection locked="0"/>
    </xf>
    <xf numFmtId="3" fontId="6" fillId="0" borderId="0" xfId="0" applyNumberFormat="1" applyFont="1" applyAlignment="1">
      <alignment wrapText="1"/>
    </xf>
    <xf numFmtId="3" fontId="6" fillId="0" borderId="0" xfId="0" applyNumberFormat="1" applyFont="1" applyAlignment="1" applyProtection="1">
      <alignment wrapText="1"/>
      <protection locked="0"/>
    </xf>
    <xf numFmtId="0" fontId="6" fillId="0" borderId="6" xfId="0" applyFont="1" applyBorder="1" applyAlignment="1" applyProtection="1">
      <alignment horizontal="justify" wrapText="1"/>
      <protection locked="0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 applyProtection="1">
      <alignment horizontal="justify" wrapText="1"/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9" xfId="0" applyFont="1" applyBorder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3" fontId="6" fillId="0" borderId="0" xfId="0" applyNumberFormat="1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17" fontId="5" fillId="6" borderId="4" xfId="8" applyNumberFormat="1" applyFont="1" applyFill="1" applyBorder="1" applyAlignment="1" applyProtection="1">
      <alignment horizontal="center" vertical="center" wrapText="1"/>
      <protection locked="0"/>
    </xf>
    <xf numFmtId="17" fontId="5" fillId="6" borderId="5" xfId="8" applyNumberFormat="1" applyFont="1" applyFill="1" applyBorder="1" applyAlignment="1" applyProtection="1">
      <alignment horizontal="center" vertical="center" wrapText="1"/>
      <protection locked="0"/>
    </xf>
    <xf numFmtId="17" fontId="5" fillId="6" borderId="2" xfId="8" applyNumberFormat="1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workbookViewId="0">
      <selection sqref="A1:W1"/>
    </sheetView>
  </sheetViews>
  <sheetFormatPr baseColWidth="10" defaultColWidth="12" defaultRowHeight="11.25" x14ac:dyDescent="0.2"/>
  <cols>
    <col min="1" max="1" width="22.33203125" customWidth="1"/>
    <col min="2" max="2" width="17" style="1" customWidth="1"/>
    <col min="3" max="3" width="37" style="1" bestFit="1" customWidth="1"/>
    <col min="4" max="4" width="37" style="1" customWidth="1"/>
    <col min="5" max="5" width="21.5" style="1" customWidth="1"/>
    <col min="6" max="12" width="17" style="1" customWidth="1"/>
    <col min="13" max="13" width="44.1640625" style="1" customWidth="1"/>
    <col min="14" max="14" width="44" style="1" customWidth="1"/>
    <col min="15" max="15" width="14.1640625" style="1" customWidth="1"/>
    <col min="16" max="17" width="42.6640625" style="1" customWidth="1"/>
    <col min="18" max="21" width="12" style="1"/>
    <col min="22" max="22" width="13" style="1" bestFit="1" customWidth="1"/>
    <col min="23" max="23" width="14.5" customWidth="1"/>
  </cols>
  <sheetData>
    <row r="1" spans="1:23" ht="60" customHeight="1" x14ac:dyDescent="0.2">
      <c r="A1" s="35" t="s">
        <v>195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7"/>
    </row>
    <row r="2" spans="1:23" ht="28.5" customHeight="1" x14ac:dyDescent="0.2">
      <c r="A2" s="12" t="s">
        <v>0</v>
      </c>
      <c r="B2" s="13"/>
      <c r="C2" s="13"/>
      <c r="D2" s="13"/>
      <c r="E2" s="14"/>
      <c r="F2" s="11" t="s">
        <v>1</v>
      </c>
      <c r="G2" s="11"/>
      <c r="H2" s="11"/>
      <c r="I2" s="11"/>
      <c r="J2" s="11"/>
      <c r="K2" s="7" t="s">
        <v>2</v>
      </c>
      <c r="L2" s="7"/>
      <c r="M2" s="7"/>
      <c r="N2" s="15" t="s">
        <v>3</v>
      </c>
      <c r="O2" s="16"/>
      <c r="P2" s="16"/>
      <c r="Q2" s="16"/>
      <c r="R2" s="16"/>
      <c r="S2" s="16"/>
      <c r="T2" s="17"/>
      <c r="U2" s="8" t="s">
        <v>4</v>
      </c>
      <c r="V2" s="8"/>
      <c r="W2" s="8"/>
    </row>
    <row r="3" spans="1:23" ht="54.75" customHeight="1" x14ac:dyDescent="0.2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3" t="s">
        <v>24</v>
      </c>
      <c r="G3" s="3" t="s">
        <v>10</v>
      </c>
      <c r="H3" s="3" t="s">
        <v>25</v>
      </c>
      <c r="I3" s="4" t="s">
        <v>26</v>
      </c>
      <c r="J3" s="4" t="s">
        <v>27</v>
      </c>
      <c r="K3" s="5" t="s">
        <v>11</v>
      </c>
      <c r="L3" s="5" t="s">
        <v>12</v>
      </c>
      <c r="M3" s="5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9" t="s">
        <v>21</v>
      </c>
      <c r="V3" s="10" t="s">
        <v>22</v>
      </c>
      <c r="W3" s="10" t="s">
        <v>23</v>
      </c>
    </row>
    <row r="4" spans="1:23" ht="160.9" customHeight="1" x14ac:dyDescent="0.3">
      <c r="A4" s="18" t="s">
        <v>28</v>
      </c>
      <c r="B4" s="19" t="s">
        <v>29</v>
      </c>
      <c r="C4" s="18" t="s">
        <v>30</v>
      </c>
      <c r="D4" s="18" t="s">
        <v>30</v>
      </c>
      <c r="E4" s="19" t="s">
        <v>31</v>
      </c>
      <c r="F4" s="20">
        <v>85837903.019999996</v>
      </c>
      <c r="G4" s="20">
        <v>95004543.939999998</v>
      </c>
      <c r="H4" s="20">
        <v>13183486.67</v>
      </c>
      <c r="I4" s="20">
        <v>67713135.939999998</v>
      </c>
      <c r="J4" s="20">
        <v>13183486.67</v>
      </c>
      <c r="K4" s="21" t="s">
        <v>32</v>
      </c>
      <c r="L4" s="22" t="s">
        <v>33</v>
      </c>
      <c r="M4" s="23" t="s">
        <v>34</v>
      </c>
      <c r="N4" s="23" t="s">
        <v>35</v>
      </c>
      <c r="O4" s="23" t="s">
        <v>33</v>
      </c>
      <c r="P4" s="23" t="s">
        <v>36</v>
      </c>
      <c r="Q4" s="24" t="s">
        <v>37</v>
      </c>
      <c r="R4" s="25">
        <v>60000</v>
      </c>
      <c r="S4" s="25">
        <v>60000</v>
      </c>
      <c r="T4" s="26">
        <v>109096</v>
      </c>
      <c r="U4" s="26">
        <f>SUM(U6:U34)</f>
        <v>109096</v>
      </c>
      <c r="V4" s="25">
        <v>60000</v>
      </c>
      <c r="W4" s="22" t="s">
        <v>38</v>
      </c>
    </row>
    <row r="5" spans="1:23" ht="134.44999999999999" customHeight="1" x14ac:dyDescent="0.3">
      <c r="A5" s="18" t="s">
        <v>28</v>
      </c>
      <c r="B5" s="19" t="s">
        <v>29</v>
      </c>
      <c r="C5" s="18" t="s">
        <v>30</v>
      </c>
      <c r="D5" s="18" t="s">
        <v>30</v>
      </c>
      <c r="E5" s="19" t="s">
        <v>31</v>
      </c>
      <c r="F5" s="20">
        <v>85837903.019999996</v>
      </c>
      <c r="G5" s="20">
        <v>95004543.939999998</v>
      </c>
      <c r="H5" s="20">
        <v>13183486.67</v>
      </c>
      <c r="I5" s="20">
        <v>67713135.939999998</v>
      </c>
      <c r="J5" s="20">
        <v>13183486.67</v>
      </c>
      <c r="K5" s="21" t="s">
        <v>32</v>
      </c>
      <c r="L5" s="22" t="s">
        <v>39</v>
      </c>
      <c r="M5" s="23" t="s">
        <v>40</v>
      </c>
      <c r="N5" s="23" t="s">
        <v>41</v>
      </c>
      <c r="O5" s="23" t="s">
        <v>42</v>
      </c>
      <c r="P5" s="24" t="s">
        <v>43</v>
      </c>
      <c r="Q5" s="27" t="s">
        <v>44</v>
      </c>
      <c r="R5" s="25">
        <v>60000</v>
      </c>
      <c r="S5" s="25">
        <v>60000</v>
      </c>
      <c r="T5" s="26">
        <v>109096</v>
      </c>
      <c r="U5" s="26">
        <v>109096</v>
      </c>
      <c r="V5" s="25">
        <v>60000</v>
      </c>
      <c r="W5" s="22" t="s">
        <v>38</v>
      </c>
    </row>
    <row r="6" spans="1:23" ht="56.25" x14ac:dyDescent="0.3">
      <c r="A6" s="18" t="s">
        <v>28</v>
      </c>
      <c r="B6" s="19" t="s">
        <v>29</v>
      </c>
      <c r="C6" s="18" t="s">
        <v>30</v>
      </c>
      <c r="D6" s="18" t="s">
        <v>30</v>
      </c>
      <c r="E6" s="19" t="s">
        <v>31</v>
      </c>
      <c r="F6" s="20">
        <v>85837903.019999996</v>
      </c>
      <c r="G6" s="20">
        <v>95004543.939999998</v>
      </c>
      <c r="H6" s="20">
        <v>13183486.67</v>
      </c>
      <c r="I6" s="20">
        <v>67713135.939999998</v>
      </c>
      <c r="J6" s="20">
        <v>13183486.67</v>
      </c>
      <c r="K6" s="28" t="s">
        <v>32</v>
      </c>
      <c r="L6" s="22" t="s">
        <v>45</v>
      </c>
      <c r="M6" s="23" t="s">
        <v>46</v>
      </c>
      <c r="N6" s="23" t="s">
        <v>47</v>
      </c>
      <c r="O6" s="23" t="s">
        <v>45</v>
      </c>
      <c r="P6" s="23" t="s">
        <v>48</v>
      </c>
      <c r="Q6" s="29" t="s">
        <v>49</v>
      </c>
      <c r="R6" s="30" t="s">
        <v>50</v>
      </c>
      <c r="S6" s="30" t="s">
        <v>50</v>
      </c>
      <c r="T6" s="30">
        <v>48</v>
      </c>
      <c r="U6" s="30">
        <v>48</v>
      </c>
      <c r="V6" s="31" t="s">
        <v>50</v>
      </c>
      <c r="W6" s="22" t="s">
        <v>51</v>
      </c>
    </row>
    <row r="7" spans="1:23" ht="56.25" x14ac:dyDescent="0.3">
      <c r="A7" s="18" t="s">
        <v>28</v>
      </c>
      <c r="B7" s="19" t="s">
        <v>29</v>
      </c>
      <c r="C7" s="18" t="s">
        <v>30</v>
      </c>
      <c r="D7" s="18" t="s">
        <v>30</v>
      </c>
      <c r="E7" s="19" t="s">
        <v>31</v>
      </c>
      <c r="F7" s="20">
        <v>85837903.019999996</v>
      </c>
      <c r="G7" s="20">
        <v>95004543.939999998</v>
      </c>
      <c r="H7" s="20">
        <v>13183486.67</v>
      </c>
      <c r="I7" s="20">
        <v>67713135.939999998</v>
      </c>
      <c r="J7" s="20">
        <v>13183486.67</v>
      </c>
      <c r="K7" s="28" t="s">
        <v>32</v>
      </c>
      <c r="L7" s="22" t="s">
        <v>52</v>
      </c>
      <c r="M7" s="23" t="s">
        <v>53</v>
      </c>
      <c r="N7" s="23" t="s">
        <v>54</v>
      </c>
      <c r="O7" s="23" t="s">
        <v>52</v>
      </c>
      <c r="P7" s="23" t="s">
        <v>55</v>
      </c>
      <c r="Q7" s="29" t="s">
        <v>56</v>
      </c>
      <c r="R7" s="30" t="s">
        <v>50</v>
      </c>
      <c r="S7" s="30" t="s">
        <v>50</v>
      </c>
      <c r="T7" s="26">
        <v>628</v>
      </c>
      <c r="U7" s="26">
        <v>628</v>
      </c>
      <c r="V7" s="31" t="s">
        <v>50</v>
      </c>
      <c r="W7" s="22" t="s">
        <v>57</v>
      </c>
    </row>
    <row r="8" spans="1:23" ht="67.900000000000006" customHeight="1" x14ac:dyDescent="0.3">
      <c r="A8" s="18" t="s">
        <v>28</v>
      </c>
      <c r="B8" s="19" t="s">
        <v>29</v>
      </c>
      <c r="C8" s="18" t="s">
        <v>30</v>
      </c>
      <c r="D8" s="18" t="s">
        <v>30</v>
      </c>
      <c r="E8" s="19" t="s">
        <v>31</v>
      </c>
      <c r="F8" s="20">
        <v>85837903.019999996</v>
      </c>
      <c r="G8" s="20">
        <v>95004543.939999998</v>
      </c>
      <c r="H8" s="20">
        <v>13183486.67</v>
      </c>
      <c r="I8" s="20">
        <v>67713135.939999998</v>
      </c>
      <c r="J8" s="20">
        <v>13183486.67</v>
      </c>
      <c r="K8" s="28" t="s">
        <v>32</v>
      </c>
      <c r="L8" s="22" t="s">
        <v>58</v>
      </c>
      <c r="M8" s="23" t="s">
        <v>59</v>
      </c>
      <c r="N8" s="23" t="s">
        <v>60</v>
      </c>
      <c r="O8" s="23" t="s">
        <v>58</v>
      </c>
      <c r="P8" s="24" t="s">
        <v>61</v>
      </c>
      <c r="Q8" s="29" t="s">
        <v>62</v>
      </c>
      <c r="R8" s="30" t="s">
        <v>50</v>
      </c>
      <c r="S8" s="30" t="s">
        <v>50</v>
      </c>
      <c r="T8" s="26">
        <v>995</v>
      </c>
      <c r="U8" s="26">
        <v>995</v>
      </c>
      <c r="V8" s="31" t="s">
        <v>50</v>
      </c>
      <c r="W8" s="22" t="s">
        <v>57</v>
      </c>
    </row>
    <row r="9" spans="1:23" ht="64.150000000000006" customHeight="1" x14ac:dyDescent="0.3">
      <c r="A9" s="18" t="s">
        <v>28</v>
      </c>
      <c r="B9" s="19" t="s">
        <v>29</v>
      </c>
      <c r="C9" s="18" t="s">
        <v>30</v>
      </c>
      <c r="D9" s="18" t="s">
        <v>30</v>
      </c>
      <c r="E9" s="19" t="s">
        <v>31</v>
      </c>
      <c r="F9" s="20">
        <v>85837903.019999996</v>
      </c>
      <c r="G9" s="20">
        <v>95004543.939999998</v>
      </c>
      <c r="H9" s="20">
        <v>13183486.67</v>
      </c>
      <c r="I9" s="20">
        <v>67713135.939999998</v>
      </c>
      <c r="J9" s="20">
        <v>13183486.67</v>
      </c>
      <c r="K9" s="28" t="s">
        <v>32</v>
      </c>
      <c r="L9" s="22" t="s">
        <v>63</v>
      </c>
      <c r="M9" s="23" t="s">
        <v>64</v>
      </c>
      <c r="N9" s="23" t="s">
        <v>65</v>
      </c>
      <c r="O9" s="23" t="s">
        <v>63</v>
      </c>
      <c r="P9" s="24" t="s">
        <v>66</v>
      </c>
      <c r="Q9" s="29" t="s">
        <v>67</v>
      </c>
      <c r="R9" s="30" t="s">
        <v>50</v>
      </c>
      <c r="S9" s="30" t="s">
        <v>50</v>
      </c>
      <c r="T9" s="26">
        <v>3661</v>
      </c>
      <c r="U9" s="26">
        <v>3661</v>
      </c>
      <c r="V9" s="31" t="s">
        <v>50</v>
      </c>
      <c r="W9" s="22" t="s">
        <v>57</v>
      </c>
    </row>
    <row r="10" spans="1:23" ht="56.25" x14ac:dyDescent="0.3">
      <c r="A10" s="18" t="s">
        <v>28</v>
      </c>
      <c r="B10" s="19" t="s">
        <v>29</v>
      </c>
      <c r="C10" s="18" t="s">
        <v>30</v>
      </c>
      <c r="D10" s="18" t="s">
        <v>30</v>
      </c>
      <c r="E10" s="19" t="s">
        <v>31</v>
      </c>
      <c r="F10" s="20">
        <v>85837903.019999996</v>
      </c>
      <c r="G10" s="20">
        <v>95004543.939999998</v>
      </c>
      <c r="H10" s="20">
        <v>13183486.67</v>
      </c>
      <c r="I10" s="20">
        <v>67713135.939999998</v>
      </c>
      <c r="J10" s="20">
        <v>13183486.67</v>
      </c>
      <c r="K10" s="21"/>
      <c r="L10" s="22" t="s">
        <v>68</v>
      </c>
      <c r="M10" s="23" t="s">
        <v>69</v>
      </c>
      <c r="N10" s="23" t="s">
        <v>70</v>
      </c>
      <c r="O10" s="22" t="s">
        <v>68</v>
      </c>
      <c r="P10" s="24" t="s">
        <v>71</v>
      </c>
      <c r="Q10" s="24" t="s">
        <v>72</v>
      </c>
      <c r="R10" s="30" t="s">
        <v>50</v>
      </c>
      <c r="S10" s="30" t="s">
        <v>50</v>
      </c>
      <c r="T10" s="30">
        <v>10</v>
      </c>
      <c r="U10" s="30">
        <v>10</v>
      </c>
      <c r="V10" s="30" t="s">
        <v>50</v>
      </c>
      <c r="W10" s="22" t="s">
        <v>57</v>
      </c>
    </row>
    <row r="11" spans="1:23" ht="63.6" customHeight="1" x14ac:dyDescent="0.3">
      <c r="A11" s="18" t="s">
        <v>28</v>
      </c>
      <c r="B11" s="19" t="s">
        <v>29</v>
      </c>
      <c r="C11" s="18" t="s">
        <v>30</v>
      </c>
      <c r="D11" s="18" t="s">
        <v>30</v>
      </c>
      <c r="E11" s="19" t="s">
        <v>31</v>
      </c>
      <c r="F11" s="20">
        <v>85837903.019999996</v>
      </c>
      <c r="G11" s="20">
        <v>95004543.939999998</v>
      </c>
      <c r="H11" s="20">
        <v>13183486.67</v>
      </c>
      <c r="I11" s="20">
        <v>67713135.939999998</v>
      </c>
      <c r="J11" s="20">
        <v>13183486.67</v>
      </c>
      <c r="K11" s="21" t="s">
        <v>32</v>
      </c>
      <c r="L11" s="22" t="s">
        <v>73</v>
      </c>
      <c r="M11" s="23" t="s">
        <v>74</v>
      </c>
      <c r="N11" s="23" t="s">
        <v>75</v>
      </c>
      <c r="O11" s="23" t="s">
        <v>73</v>
      </c>
      <c r="P11" s="24" t="s">
        <v>76</v>
      </c>
      <c r="Q11" s="24" t="s">
        <v>77</v>
      </c>
      <c r="R11" s="30" t="s">
        <v>50</v>
      </c>
      <c r="S11" s="30" t="s">
        <v>50</v>
      </c>
      <c r="T11" s="26">
        <v>776</v>
      </c>
      <c r="U11" s="26">
        <v>776</v>
      </c>
      <c r="V11" s="30" t="s">
        <v>50</v>
      </c>
      <c r="W11" s="22" t="s">
        <v>57</v>
      </c>
    </row>
    <row r="12" spans="1:23" ht="85.15" customHeight="1" x14ac:dyDescent="0.3">
      <c r="A12" s="18" t="s">
        <v>28</v>
      </c>
      <c r="B12" s="19" t="s">
        <v>29</v>
      </c>
      <c r="C12" s="18" t="s">
        <v>30</v>
      </c>
      <c r="D12" s="18" t="s">
        <v>30</v>
      </c>
      <c r="E12" s="19" t="s">
        <v>31</v>
      </c>
      <c r="F12" s="20">
        <v>85837903.019999996</v>
      </c>
      <c r="G12" s="20">
        <v>95004543.939999998</v>
      </c>
      <c r="H12" s="20">
        <v>13183486.67</v>
      </c>
      <c r="I12" s="20">
        <v>67713135.939999998</v>
      </c>
      <c r="J12" s="20">
        <v>13183486.67</v>
      </c>
      <c r="K12" s="21" t="s">
        <v>32</v>
      </c>
      <c r="L12" s="22" t="s">
        <v>78</v>
      </c>
      <c r="M12" s="23" t="s">
        <v>79</v>
      </c>
      <c r="N12" s="23" t="s">
        <v>80</v>
      </c>
      <c r="O12" s="23" t="s">
        <v>78</v>
      </c>
      <c r="P12" s="24" t="s">
        <v>81</v>
      </c>
      <c r="Q12" s="24" t="s">
        <v>82</v>
      </c>
      <c r="R12" s="30" t="s">
        <v>50</v>
      </c>
      <c r="S12" s="30" t="s">
        <v>50</v>
      </c>
      <c r="T12" s="26">
        <v>6449</v>
      </c>
      <c r="U12" s="26">
        <v>6449</v>
      </c>
      <c r="V12" s="30" t="s">
        <v>50</v>
      </c>
      <c r="W12" s="22" t="s">
        <v>57</v>
      </c>
    </row>
    <row r="13" spans="1:23" ht="56.25" x14ac:dyDescent="0.3">
      <c r="A13" s="18" t="s">
        <v>28</v>
      </c>
      <c r="B13" s="19" t="s">
        <v>29</v>
      </c>
      <c r="C13" s="18" t="s">
        <v>30</v>
      </c>
      <c r="D13" s="18" t="s">
        <v>30</v>
      </c>
      <c r="E13" s="19" t="s">
        <v>31</v>
      </c>
      <c r="F13" s="20">
        <v>85837903.019999996</v>
      </c>
      <c r="G13" s="20">
        <v>95004543.939999998</v>
      </c>
      <c r="H13" s="20">
        <v>13183486.67</v>
      </c>
      <c r="I13" s="20">
        <v>67713135.939999998</v>
      </c>
      <c r="J13" s="20">
        <v>13183486.67</v>
      </c>
      <c r="K13" s="21" t="s">
        <v>32</v>
      </c>
      <c r="L13" s="22" t="s">
        <v>83</v>
      </c>
      <c r="M13" s="23" t="s">
        <v>84</v>
      </c>
      <c r="N13" s="23" t="s">
        <v>85</v>
      </c>
      <c r="O13" s="23" t="s">
        <v>83</v>
      </c>
      <c r="P13" s="24" t="s">
        <v>86</v>
      </c>
      <c r="Q13" s="24" t="s">
        <v>87</v>
      </c>
      <c r="R13" s="30" t="s">
        <v>50</v>
      </c>
      <c r="S13" s="30" t="s">
        <v>50</v>
      </c>
      <c r="T13" s="32">
        <v>299</v>
      </c>
      <c r="U13" s="32">
        <v>299</v>
      </c>
      <c r="V13" s="30" t="s">
        <v>50</v>
      </c>
      <c r="W13" s="22" t="s">
        <v>57</v>
      </c>
    </row>
    <row r="14" spans="1:23" ht="66" customHeight="1" x14ac:dyDescent="0.3">
      <c r="A14" s="18" t="s">
        <v>28</v>
      </c>
      <c r="B14" s="19" t="s">
        <v>29</v>
      </c>
      <c r="C14" s="18" t="s">
        <v>30</v>
      </c>
      <c r="D14" s="18" t="s">
        <v>30</v>
      </c>
      <c r="E14" s="19" t="s">
        <v>31</v>
      </c>
      <c r="F14" s="20">
        <v>85837903.019999996</v>
      </c>
      <c r="G14" s="20">
        <v>95004543.939999998</v>
      </c>
      <c r="H14" s="20">
        <v>13183486.67</v>
      </c>
      <c r="I14" s="20">
        <v>67713135.939999998</v>
      </c>
      <c r="J14" s="20">
        <v>13183486.67</v>
      </c>
      <c r="K14" s="21" t="s">
        <v>32</v>
      </c>
      <c r="L14" s="22" t="s">
        <v>88</v>
      </c>
      <c r="M14" s="23" t="s">
        <v>89</v>
      </c>
      <c r="N14" s="23" t="s">
        <v>90</v>
      </c>
      <c r="O14" s="23" t="s">
        <v>88</v>
      </c>
      <c r="P14" s="24" t="s">
        <v>91</v>
      </c>
      <c r="Q14" s="24" t="s">
        <v>92</v>
      </c>
      <c r="R14" s="30" t="s">
        <v>50</v>
      </c>
      <c r="S14" s="30" t="s">
        <v>50</v>
      </c>
      <c r="T14" s="26">
        <v>4205</v>
      </c>
      <c r="U14" s="26">
        <v>4205</v>
      </c>
      <c r="V14" s="30" t="s">
        <v>50</v>
      </c>
      <c r="W14" s="22" t="s">
        <v>38</v>
      </c>
    </row>
    <row r="15" spans="1:23" ht="56.25" x14ac:dyDescent="0.3">
      <c r="A15" s="18" t="s">
        <v>28</v>
      </c>
      <c r="B15" s="19" t="s">
        <v>29</v>
      </c>
      <c r="C15" s="18" t="s">
        <v>30</v>
      </c>
      <c r="D15" s="18" t="s">
        <v>30</v>
      </c>
      <c r="E15" s="19" t="s">
        <v>31</v>
      </c>
      <c r="F15" s="20">
        <v>85837903.019999996</v>
      </c>
      <c r="G15" s="20">
        <v>95004543.939999998</v>
      </c>
      <c r="H15" s="20">
        <v>13183486.67</v>
      </c>
      <c r="I15" s="20">
        <v>67713135.939999998</v>
      </c>
      <c r="J15" s="20">
        <v>13183486.67</v>
      </c>
      <c r="K15" s="21" t="s">
        <v>32</v>
      </c>
      <c r="L15" s="22" t="s">
        <v>93</v>
      </c>
      <c r="M15" s="23" t="s">
        <v>94</v>
      </c>
      <c r="N15" s="23" t="s">
        <v>95</v>
      </c>
      <c r="O15" s="23" t="s">
        <v>93</v>
      </c>
      <c r="P15" s="24" t="s">
        <v>96</v>
      </c>
      <c r="Q15" s="24" t="s">
        <v>97</v>
      </c>
      <c r="R15" s="30" t="s">
        <v>50</v>
      </c>
      <c r="S15" s="30" t="s">
        <v>50</v>
      </c>
      <c r="T15" s="32">
        <v>181</v>
      </c>
      <c r="U15" s="32">
        <v>181</v>
      </c>
      <c r="V15" s="30" t="s">
        <v>50</v>
      </c>
      <c r="W15" s="22" t="s">
        <v>38</v>
      </c>
    </row>
    <row r="16" spans="1:23" ht="56.25" x14ac:dyDescent="0.3">
      <c r="A16" s="18" t="s">
        <v>28</v>
      </c>
      <c r="B16" s="19" t="s">
        <v>29</v>
      </c>
      <c r="C16" s="18" t="s">
        <v>30</v>
      </c>
      <c r="D16" s="18" t="s">
        <v>30</v>
      </c>
      <c r="E16" s="19" t="s">
        <v>31</v>
      </c>
      <c r="F16" s="20">
        <v>85837903.019999996</v>
      </c>
      <c r="G16" s="20">
        <v>95004543.939999998</v>
      </c>
      <c r="H16" s="20">
        <v>13183486.67</v>
      </c>
      <c r="I16" s="20">
        <v>67713135.939999998</v>
      </c>
      <c r="J16" s="20">
        <v>13183486.67</v>
      </c>
      <c r="K16" s="21" t="s">
        <v>32</v>
      </c>
      <c r="L16" s="22" t="s">
        <v>98</v>
      </c>
      <c r="M16" s="23" t="s">
        <v>99</v>
      </c>
      <c r="N16" s="23" t="s">
        <v>100</v>
      </c>
      <c r="O16" s="23" t="s">
        <v>98</v>
      </c>
      <c r="P16" s="23" t="s">
        <v>101</v>
      </c>
      <c r="Q16" s="23" t="s">
        <v>102</v>
      </c>
      <c r="R16" s="30" t="s">
        <v>50</v>
      </c>
      <c r="S16" s="30" t="s">
        <v>50</v>
      </c>
      <c r="T16" s="26">
        <v>1665</v>
      </c>
      <c r="U16" s="26">
        <v>1665</v>
      </c>
      <c r="V16" s="30" t="s">
        <v>50</v>
      </c>
      <c r="W16" s="22" t="s">
        <v>57</v>
      </c>
    </row>
    <row r="17" spans="1:23" ht="56.25" x14ac:dyDescent="0.3">
      <c r="A17" s="18" t="s">
        <v>28</v>
      </c>
      <c r="B17" s="19" t="s">
        <v>29</v>
      </c>
      <c r="C17" s="18" t="s">
        <v>30</v>
      </c>
      <c r="D17" s="18" t="s">
        <v>30</v>
      </c>
      <c r="E17" s="19" t="s">
        <v>31</v>
      </c>
      <c r="F17" s="20">
        <v>85837903.019999996</v>
      </c>
      <c r="G17" s="20">
        <v>95004543.939999998</v>
      </c>
      <c r="H17" s="20">
        <v>13183486.67</v>
      </c>
      <c r="I17" s="20">
        <v>67713135.939999998</v>
      </c>
      <c r="J17" s="20">
        <v>13183486.67</v>
      </c>
      <c r="K17" s="21" t="s">
        <v>32</v>
      </c>
      <c r="L17" s="22" t="s">
        <v>103</v>
      </c>
      <c r="M17" s="23" t="s">
        <v>104</v>
      </c>
      <c r="N17" s="23" t="s">
        <v>105</v>
      </c>
      <c r="O17" s="23" t="s">
        <v>103</v>
      </c>
      <c r="P17" s="24" t="s">
        <v>106</v>
      </c>
      <c r="Q17" s="24" t="s">
        <v>107</v>
      </c>
      <c r="R17" s="30" t="s">
        <v>50</v>
      </c>
      <c r="S17" s="30" t="s">
        <v>50</v>
      </c>
      <c r="T17" s="32">
        <v>35</v>
      </c>
      <c r="U17" s="32">
        <v>35</v>
      </c>
      <c r="V17" s="30" t="s">
        <v>50</v>
      </c>
      <c r="W17" s="22" t="s">
        <v>38</v>
      </c>
    </row>
    <row r="18" spans="1:23" ht="56.25" x14ac:dyDescent="0.3">
      <c r="A18" s="18" t="s">
        <v>28</v>
      </c>
      <c r="B18" s="19" t="s">
        <v>29</v>
      </c>
      <c r="C18" s="18" t="s">
        <v>30</v>
      </c>
      <c r="D18" s="18" t="s">
        <v>30</v>
      </c>
      <c r="E18" s="19" t="s">
        <v>31</v>
      </c>
      <c r="F18" s="20">
        <v>85837903.019999996</v>
      </c>
      <c r="G18" s="20">
        <v>95004543.939999998</v>
      </c>
      <c r="H18" s="20">
        <v>13183486.67</v>
      </c>
      <c r="I18" s="20">
        <v>67713135.939999998</v>
      </c>
      <c r="J18" s="20">
        <v>13183486.67</v>
      </c>
      <c r="K18" s="21" t="s">
        <v>32</v>
      </c>
      <c r="L18" s="22" t="s">
        <v>108</v>
      </c>
      <c r="M18" s="23" t="s">
        <v>109</v>
      </c>
      <c r="N18" s="23" t="s">
        <v>110</v>
      </c>
      <c r="O18" s="23" t="s">
        <v>108</v>
      </c>
      <c r="P18" s="24" t="s">
        <v>111</v>
      </c>
      <c r="Q18" s="24" t="s">
        <v>112</v>
      </c>
      <c r="R18" s="33" t="s">
        <v>50</v>
      </c>
      <c r="S18" s="33" t="s">
        <v>50</v>
      </c>
      <c r="T18" s="33">
        <v>11411</v>
      </c>
      <c r="U18" s="33">
        <v>11411</v>
      </c>
      <c r="V18" s="33" t="s">
        <v>50</v>
      </c>
      <c r="W18" s="22" t="s">
        <v>57</v>
      </c>
    </row>
    <row r="19" spans="1:23" ht="56.25" x14ac:dyDescent="0.3">
      <c r="A19" s="18" t="s">
        <v>28</v>
      </c>
      <c r="B19" s="19" t="s">
        <v>29</v>
      </c>
      <c r="C19" s="18" t="s">
        <v>30</v>
      </c>
      <c r="D19" s="18" t="s">
        <v>30</v>
      </c>
      <c r="E19" s="19" t="s">
        <v>31</v>
      </c>
      <c r="F19" s="20">
        <v>85837903.019999996</v>
      </c>
      <c r="G19" s="20">
        <v>95004543.939999998</v>
      </c>
      <c r="H19" s="20">
        <v>13183486.67</v>
      </c>
      <c r="I19" s="20">
        <v>67713135.939999998</v>
      </c>
      <c r="J19" s="20">
        <v>13183486.67</v>
      </c>
      <c r="K19" s="21" t="s">
        <v>32</v>
      </c>
      <c r="L19" s="22" t="s">
        <v>113</v>
      </c>
      <c r="M19" s="23" t="s">
        <v>114</v>
      </c>
      <c r="N19" s="23" t="s">
        <v>115</v>
      </c>
      <c r="O19" s="23" t="s">
        <v>113</v>
      </c>
      <c r="P19" s="24" t="s">
        <v>116</v>
      </c>
      <c r="Q19" s="24" t="s">
        <v>117</v>
      </c>
      <c r="R19" s="30" t="s">
        <v>50</v>
      </c>
      <c r="S19" s="30" t="s">
        <v>50</v>
      </c>
      <c r="T19" s="30">
        <v>378</v>
      </c>
      <c r="U19" s="30">
        <v>378</v>
      </c>
      <c r="V19" s="30" t="s">
        <v>50</v>
      </c>
      <c r="W19" s="22" t="s">
        <v>57</v>
      </c>
    </row>
    <row r="20" spans="1:23" ht="56.25" x14ac:dyDescent="0.3">
      <c r="A20" s="18" t="s">
        <v>28</v>
      </c>
      <c r="B20" s="19" t="s">
        <v>29</v>
      </c>
      <c r="C20" s="18" t="s">
        <v>30</v>
      </c>
      <c r="D20" s="18" t="s">
        <v>30</v>
      </c>
      <c r="E20" s="19" t="s">
        <v>31</v>
      </c>
      <c r="F20" s="20">
        <v>85837903.019999996</v>
      </c>
      <c r="G20" s="20">
        <v>95004543.939999998</v>
      </c>
      <c r="H20" s="20">
        <v>13183486.67</v>
      </c>
      <c r="I20" s="20">
        <v>67713135.939999998</v>
      </c>
      <c r="J20" s="20">
        <v>13183486.67</v>
      </c>
      <c r="K20" s="21" t="s">
        <v>32</v>
      </c>
      <c r="L20" s="22" t="s">
        <v>118</v>
      </c>
      <c r="M20" s="23" t="s">
        <v>119</v>
      </c>
      <c r="N20" s="23" t="s">
        <v>120</v>
      </c>
      <c r="O20" s="23" t="s">
        <v>118</v>
      </c>
      <c r="P20" s="24" t="s">
        <v>121</v>
      </c>
      <c r="Q20" s="24" t="s">
        <v>122</v>
      </c>
      <c r="R20" s="30" t="s">
        <v>50</v>
      </c>
      <c r="S20" s="30" t="s">
        <v>50</v>
      </c>
      <c r="T20" s="26">
        <v>268</v>
      </c>
      <c r="U20" s="26">
        <v>268</v>
      </c>
      <c r="V20" s="30" t="s">
        <v>50</v>
      </c>
      <c r="W20" s="22" t="s">
        <v>57</v>
      </c>
    </row>
    <row r="21" spans="1:23" ht="68.25" customHeight="1" x14ac:dyDescent="0.3">
      <c r="A21" s="18" t="s">
        <v>28</v>
      </c>
      <c r="B21" s="19" t="s">
        <v>29</v>
      </c>
      <c r="C21" s="18" t="s">
        <v>30</v>
      </c>
      <c r="D21" s="18" t="s">
        <v>30</v>
      </c>
      <c r="E21" s="19" t="s">
        <v>31</v>
      </c>
      <c r="F21" s="20">
        <v>85837903.019999996</v>
      </c>
      <c r="G21" s="20">
        <v>95004543.939999998</v>
      </c>
      <c r="H21" s="20">
        <v>13183486.67</v>
      </c>
      <c r="I21" s="20">
        <v>67713135.939999998</v>
      </c>
      <c r="J21" s="20">
        <v>13183486.67</v>
      </c>
      <c r="K21" s="21" t="s">
        <v>32</v>
      </c>
      <c r="L21" s="22" t="s">
        <v>123</v>
      </c>
      <c r="M21" s="23" t="s">
        <v>124</v>
      </c>
      <c r="N21" s="23" t="s">
        <v>125</v>
      </c>
      <c r="O21" s="23" t="s">
        <v>123</v>
      </c>
      <c r="P21" s="24" t="s">
        <v>126</v>
      </c>
      <c r="Q21" s="24" t="s">
        <v>127</v>
      </c>
      <c r="R21" s="30" t="s">
        <v>50</v>
      </c>
      <c r="S21" s="30" t="s">
        <v>50</v>
      </c>
      <c r="T21" s="26">
        <v>678</v>
      </c>
      <c r="U21" s="33">
        <v>678</v>
      </c>
      <c r="V21" s="30" t="s">
        <v>50</v>
      </c>
      <c r="W21" s="22" t="s">
        <v>57</v>
      </c>
    </row>
    <row r="22" spans="1:23" ht="56.25" x14ac:dyDescent="0.3">
      <c r="A22" s="18" t="s">
        <v>28</v>
      </c>
      <c r="B22" s="19" t="s">
        <v>29</v>
      </c>
      <c r="C22" s="18" t="s">
        <v>30</v>
      </c>
      <c r="D22" s="18" t="s">
        <v>30</v>
      </c>
      <c r="E22" s="19" t="s">
        <v>31</v>
      </c>
      <c r="F22" s="20">
        <v>85837903.019999996</v>
      </c>
      <c r="G22" s="20">
        <v>95004543.939999998</v>
      </c>
      <c r="H22" s="20">
        <v>13183486.67</v>
      </c>
      <c r="I22" s="20">
        <v>67713135.939999998</v>
      </c>
      <c r="J22" s="20">
        <v>13183486.67</v>
      </c>
      <c r="K22" s="21" t="s">
        <v>32</v>
      </c>
      <c r="L22" s="22" t="s">
        <v>128</v>
      </c>
      <c r="M22" s="23" t="s">
        <v>129</v>
      </c>
      <c r="N22" s="23" t="s">
        <v>130</v>
      </c>
      <c r="O22" s="23" t="s">
        <v>128</v>
      </c>
      <c r="P22" s="24" t="s">
        <v>131</v>
      </c>
      <c r="Q22" s="24" t="s">
        <v>132</v>
      </c>
      <c r="R22" s="30" t="s">
        <v>50</v>
      </c>
      <c r="S22" s="30" t="s">
        <v>50</v>
      </c>
      <c r="T22" s="26">
        <v>903</v>
      </c>
      <c r="U22" s="26">
        <v>903</v>
      </c>
      <c r="V22" s="30" t="s">
        <v>50</v>
      </c>
      <c r="W22" s="22" t="s">
        <v>57</v>
      </c>
    </row>
    <row r="23" spans="1:23" ht="56.25" x14ac:dyDescent="0.3">
      <c r="A23" s="18" t="s">
        <v>28</v>
      </c>
      <c r="B23" s="19" t="s">
        <v>29</v>
      </c>
      <c r="C23" s="18" t="s">
        <v>30</v>
      </c>
      <c r="D23" s="18" t="s">
        <v>30</v>
      </c>
      <c r="E23" s="19" t="s">
        <v>31</v>
      </c>
      <c r="F23" s="20">
        <v>85837903.019999996</v>
      </c>
      <c r="G23" s="20">
        <v>95004543.939999998</v>
      </c>
      <c r="H23" s="20">
        <v>13183486.67</v>
      </c>
      <c r="I23" s="20">
        <v>67713135.939999998</v>
      </c>
      <c r="J23" s="20">
        <v>13183486.67</v>
      </c>
      <c r="K23" s="21" t="s">
        <v>32</v>
      </c>
      <c r="L23" s="22" t="s">
        <v>133</v>
      </c>
      <c r="M23" s="24" t="s">
        <v>134</v>
      </c>
      <c r="N23" s="23" t="s">
        <v>135</v>
      </c>
      <c r="O23" s="23" t="s">
        <v>133</v>
      </c>
      <c r="P23" s="24" t="s">
        <v>136</v>
      </c>
      <c r="Q23" s="24" t="s">
        <v>137</v>
      </c>
      <c r="R23" s="30" t="s">
        <v>50</v>
      </c>
      <c r="S23" s="30" t="s">
        <v>50</v>
      </c>
      <c r="T23" s="26">
        <v>17768</v>
      </c>
      <c r="U23" s="26">
        <v>17768</v>
      </c>
      <c r="V23" s="30" t="s">
        <v>50</v>
      </c>
      <c r="W23" s="22" t="s">
        <v>138</v>
      </c>
    </row>
    <row r="24" spans="1:23" ht="69" customHeight="1" x14ac:dyDescent="0.3">
      <c r="A24" s="18" t="s">
        <v>28</v>
      </c>
      <c r="B24" s="19" t="s">
        <v>29</v>
      </c>
      <c r="C24" s="18" t="s">
        <v>30</v>
      </c>
      <c r="D24" s="18" t="s">
        <v>30</v>
      </c>
      <c r="E24" s="19" t="s">
        <v>31</v>
      </c>
      <c r="F24" s="20">
        <v>85837903.019999996</v>
      </c>
      <c r="G24" s="20">
        <v>95004543.939999998</v>
      </c>
      <c r="H24" s="20">
        <v>13183486.67</v>
      </c>
      <c r="I24" s="20">
        <v>67713135.939999998</v>
      </c>
      <c r="J24" s="20">
        <v>13183486.67</v>
      </c>
      <c r="K24" s="21" t="s">
        <v>32</v>
      </c>
      <c r="L24" s="22" t="s">
        <v>139</v>
      </c>
      <c r="M24" s="24" t="s">
        <v>140</v>
      </c>
      <c r="N24" s="23" t="s">
        <v>141</v>
      </c>
      <c r="O24" s="23" t="s">
        <v>139</v>
      </c>
      <c r="P24" s="24" t="s">
        <v>142</v>
      </c>
      <c r="Q24" s="24" t="s">
        <v>143</v>
      </c>
      <c r="R24" s="30" t="s">
        <v>50</v>
      </c>
      <c r="S24" s="30" t="s">
        <v>50</v>
      </c>
      <c r="T24" s="26">
        <v>4949</v>
      </c>
      <c r="U24" s="26">
        <v>4949</v>
      </c>
      <c r="V24" s="30" t="s">
        <v>50</v>
      </c>
      <c r="W24" s="22" t="s">
        <v>138</v>
      </c>
    </row>
    <row r="25" spans="1:23" ht="68.45" customHeight="1" x14ac:dyDescent="0.3">
      <c r="A25" s="18" t="s">
        <v>28</v>
      </c>
      <c r="B25" s="19" t="s">
        <v>29</v>
      </c>
      <c r="C25" s="18" t="s">
        <v>30</v>
      </c>
      <c r="D25" s="18" t="s">
        <v>30</v>
      </c>
      <c r="E25" s="19" t="s">
        <v>31</v>
      </c>
      <c r="F25" s="20">
        <v>85837903.019999996</v>
      </c>
      <c r="G25" s="20">
        <v>95004543.939999998</v>
      </c>
      <c r="H25" s="20">
        <v>13183486.67</v>
      </c>
      <c r="I25" s="20">
        <v>67713135.939999998</v>
      </c>
      <c r="J25" s="20">
        <v>13183486.67</v>
      </c>
      <c r="K25" s="21" t="s">
        <v>32</v>
      </c>
      <c r="L25" s="22" t="s">
        <v>144</v>
      </c>
      <c r="M25" s="24" t="s">
        <v>145</v>
      </c>
      <c r="N25" s="23" t="s">
        <v>146</v>
      </c>
      <c r="O25" s="23" t="s">
        <v>144</v>
      </c>
      <c r="P25" s="24" t="s">
        <v>147</v>
      </c>
      <c r="Q25" s="24" t="s">
        <v>148</v>
      </c>
      <c r="R25" s="33" t="s">
        <v>50</v>
      </c>
      <c r="S25" s="33" t="s">
        <v>50</v>
      </c>
      <c r="T25" s="26">
        <v>7155</v>
      </c>
      <c r="U25" s="26">
        <v>7155</v>
      </c>
      <c r="V25" s="33" t="s">
        <v>50</v>
      </c>
      <c r="W25" s="22" t="s">
        <v>57</v>
      </c>
    </row>
    <row r="26" spans="1:23" ht="56.25" x14ac:dyDescent="0.3">
      <c r="A26" s="18" t="s">
        <v>28</v>
      </c>
      <c r="B26" s="19" t="s">
        <v>29</v>
      </c>
      <c r="C26" s="18" t="s">
        <v>30</v>
      </c>
      <c r="D26" s="18" t="s">
        <v>30</v>
      </c>
      <c r="E26" s="19" t="s">
        <v>31</v>
      </c>
      <c r="F26" s="20">
        <v>85837903.019999996</v>
      </c>
      <c r="G26" s="20">
        <v>95004543.939999998</v>
      </c>
      <c r="H26" s="20">
        <v>13183486.67</v>
      </c>
      <c r="I26" s="20">
        <v>67713135.939999998</v>
      </c>
      <c r="J26" s="20">
        <v>13183486.67</v>
      </c>
      <c r="K26" s="21" t="s">
        <v>32</v>
      </c>
      <c r="L26" s="22" t="s">
        <v>149</v>
      </c>
      <c r="M26" s="24" t="s">
        <v>150</v>
      </c>
      <c r="N26" s="23" t="s">
        <v>151</v>
      </c>
      <c r="O26" s="23" t="s">
        <v>149</v>
      </c>
      <c r="P26" s="24" t="s">
        <v>152</v>
      </c>
      <c r="Q26" s="24" t="s">
        <v>153</v>
      </c>
      <c r="R26" s="32">
        <v>12</v>
      </c>
      <c r="S26" s="32">
        <v>12</v>
      </c>
      <c r="T26" s="32">
        <v>3</v>
      </c>
      <c r="U26" s="32">
        <v>3</v>
      </c>
      <c r="V26" s="32">
        <v>12</v>
      </c>
      <c r="W26" s="22" t="s">
        <v>38</v>
      </c>
    </row>
    <row r="27" spans="1:23" ht="99.6" customHeight="1" x14ac:dyDescent="0.3">
      <c r="A27" s="18" t="s">
        <v>28</v>
      </c>
      <c r="B27" s="19" t="s">
        <v>29</v>
      </c>
      <c r="C27" s="18" t="s">
        <v>30</v>
      </c>
      <c r="D27" s="18" t="s">
        <v>30</v>
      </c>
      <c r="E27" s="19" t="s">
        <v>31</v>
      </c>
      <c r="F27" s="20">
        <v>85837903.019999996</v>
      </c>
      <c r="G27" s="20">
        <v>95004543.939999998</v>
      </c>
      <c r="H27" s="20">
        <v>13183486.67</v>
      </c>
      <c r="I27" s="20">
        <v>67713135.939999998</v>
      </c>
      <c r="J27" s="20">
        <v>13183486.67</v>
      </c>
      <c r="K27" s="21" t="s">
        <v>32</v>
      </c>
      <c r="L27" s="22" t="s">
        <v>154</v>
      </c>
      <c r="M27" s="24" t="s">
        <v>155</v>
      </c>
      <c r="N27" s="23" t="s">
        <v>156</v>
      </c>
      <c r="O27" s="23" t="s">
        <v>154</v>
      </c>
      <c r="P27" s="24" t="s">
        <v>157</v>
      </c>
      <c r="Q27" s="24" t="s">
        <v>158</v>
      </c>
      <c r="R27" s="34" t="s">
        <v>50</v>
      </c>
      <c r="S27" s="34" t="s">
        <v>50</v>
      </c>
      <c r="T27" s="26">
        <v>46571</v>
      </c>
      <c r="U27" s="33">
        <v>46571</v>
      </c>
      <c r="V27" s="30" t="s">
        <v>50</v>
      </c>
      <c r="W27" s="22" t="s">
        <v>159</v>
      </c>
    </row>
    <row r="28" spans="1:23" ht="80.45" customHeight="1" x14ac:dyDescent="0.3">
      <c r="A28" s="18" t="s">
        <v>28</v>
      </c>
      <c r="B28" s="19" t="s">
        <v>29</v>
      </c>
      <c r="C28" s="18" t="s">
        <v>30</v>
      </c>
      <c r="D28" s="18" t="s">
        <v>30</v>
      </c>
      <c r="E28" s="19" t="s">
        <v>31</v>
      </c>
      <c r="F28" s="20">
        <v>85837903.019999996</v>
      </c>
      <c r="G28" s="20">
        <v>95004543.939999998</v>
      </c>
      <c r="H28" s="20">
        <v>13183486.67</v>
      </c>
      <c r="I28" s="20">
        <v>67713135.939999998</v>
      </c>
      <c r="J28" s="20">
        <v>13183486.67</v>
      </c>
      <c r="K28" s="21" t="s">
        <v>32</v>
      </c>
      <c r="L28" s="22" t="s">
        <v>160</v>
      </c>
      <c r="M28" s="24" t="s">
        <v>161</v>
      </c>
      <c r="N28" s="23" t="s">
        <v>162</v>
      </c>
      <c r="O28" s="23" t="s">
        <v>160</v>
      </c>
      <c r="P28" s="24" t="s">
        <v>163</v>
      </c>
      <c r="Q28" s="24" t="s">
        <v>164</v>
      </c>
      <c r="R28" s="32">
        <v>12</v>
      </c>
      <c r="S28" s="32">
        <v>12</v>
      </c>
      <c r="T28" s="32">
        <v>3</v>
      </c>
      <c r="U28" s="32">
        <v>3</v>
      </c>
      <c r="V28" s="32">
        <v>12</v>
      </c>
      <c r="W28" s="22" t="s">
        <v>57</v>
      </c>
    </row>
    <row r="29" spans="1:23" ht="102.6" customHeight="1" x14ac:dyDescent="0.3">
      <c r="A29" s="18" t="s">
        <v>28</v>
      </c>
      <c r="B29" s="19" t="s">
        <v>29</v>
      </c>
      <c r="C29" s="18" t="s">
        <v>30</v>
      </c>
      <c r="D29" s="18" t="s">
        <v>30</v>
      </c>
      <c r="E29" s="19" t="s">
        <v>31</v>
      </c>
      <c r="F29" s="20">
        <v>85837903.019999996</v>
      </c>
      <c r="G29" s="20">
        <v>95004543.939999998</v>
      </c>
      <c r="H29" s="20">
        <v>13183486.67</v>
      </c>
      <c r="I29" s="20">
        <v>67713135.939999998</v>
      </c>
      <c r="J29" s="20">
        <v>13183486.67</v>
      </c>
      <c r="K29" s="21" t="s">
        <v>32</v>
      </c>
      <c r="L29" s="22" t="s">
        <v>165</v>
      </c>
      <c r="M29" s="24" t="s">
        <v>166</v>
      </c>
      <c r="N29" s="23" t="s">
        <v>167</v>
      </c>
      <c r="O29" s="23" t="s">
        <v>165</v>
      </c>
      <c r="P29" s="24" t="s">
        <v>168</v>
      </c>
      <c r="Q29" s="24" t="s">
        <v>169</v>
      </c>
      <c r="R29" s="32">
        <v>12</v>
      </c>
      <c r="S29" s="32">
        <v>12</v>
      </c>
      <c r="T29" s="32">
        <v>3</v>
      </c>
      <c r="U29" s="32">
        <v>3</v>
      </c>
      <c r="V29" s="32">
        <v>12</v>
      </c>
      <c r="W29" s="22" t="s">
        <v>57</v>
      </c>
    </row>
    <row r="30" spans="1:23" ht="67.5" x14ac:dyDescent="0.3">
      <c r="A30" s="18" t="s">
        <v>28</v>
      </c>
      <c r="B30" s="19" t="s">
        <v>29</v>
      </c>
      <c r="C30" s="18" t="s">
        <v>30</v>
      </c>
      <c r="D30" s="18" t="s">
        <v>30</v>
      </c>
      <c r="E30" s="19" t="s">
        <v>31</v>
      </c>
      <c r="F30" s="20">
        <v>85837903.019999996</v>
      </c>
      <c r="G30" s="20">
        <v>95004543.939999998</v>
      </c>
      <c r="H30" s="20">
        <v>13183486.67</v>
      </c>
      <c r="I30" s="20">
        <v>67713135.939999998</v>
      </c>
      <c r="J30" s="20">
        <v>13183486.67</v>
      </c>
      <c r="K30" s="21" t="s">
        <v>32</v>
      </c>
      <c r="L30" s="22" t="s">
        <v>170</v>
      </c>
      <c r="M30" s="24" t="s">
        <v>171</v>
      </c>
      <c r="N30" s="23" t="s">
        <v>172</v>
      </c>
      <c r="O30" s="23" t="s">
        <v>170</v>
      </c>
      <c r="P30" s="24" t="s">
        <v>173</v>
      </c>
      <c r="Q30" s="24" t="s">
        <v>174</v>
      </c>
      <c r="R30" s="30" t="s">
        <v>50</v>
      </c>
      <c r="S30" s="30" t="s">
        <v>50</v>
      </c>
      <c r="T30" s="32">
        <v>4</v>
      </c>
      <c r="U30" s="32">
        <v>4</v>
      </c>
      <c r="V30" s="30" t="s">
        <v>50</v>
      </c>
      <c r="W30" s="22" t="s">
        <v>57</v>
      </c>
    </row>
    <row r="31" spans="1:23" ht="81" x14ac:dyDescent="0.3">
      <c r="A31" s="18" t="s">
        <v>28</v>
      </c>
      <c r="B31" s="19" t="s">
        <v>29</v>
      </c>
      <c r="C31" s="18" t="s">
        <v>30</v>
      </c>
      <c r="D31" s="18" t="s">
        <v>30</v>
      </c>
      <c r="E31" s="19" t="s">
        <v>31</v>
      </c>
      <c r="F31" s="20">
        <v>85837903.019999996</v>
      </c>
      <c r="G31" s="20">
        <v>95004543.939999998</v>
      </c>
      <c r="H31" s="20">
        <v>13183486.67</v>
      </c>
      <c r="I31" s="20">
        <v>67713135.939999998</v>
      </c>
      <c r="J31" s="20">
        <v>13183486.67</v>
      </c>
      <c r="K31" s="21" t="s">
        <v>32</v>
      </c>
      <c r="L31" s="22" t="s">
        <v>175</v>
      </c>
      <c r="M31" s="24" t="s">
        <v>176</v>
      </c>
      <c r="N31" s="23" t="s">
        <v>167</v>
      </c>
      <c r="O31" s="23" t="s">
        <v>175</v>
      </c>
      <c r="P31" s="24" t="s">
        <v>177</v>
      </c>
      <c r="Q31" s="24" t="s">
        <v>178</v>
      </c>
      <c r="R31" s="30" t="s">
        <v>50</v>
      </c>
      <c r="S31" s="30" t="s">
        <v>50</v>
      </c>
      <c r="T31" s="30">
        <v>41</v>
      </c>
      <c r="U31" s="30">
        <v>41</v>
      </c>
      <c r="V31" s="30" t="s">
        <v>50</v>
      </c>
      <c r="W31" s="22" t="s">
        <v>57</v>
      </c>
    </row>
    <row r="32" spans="1:23" ht="67.5" x14ac:dyDescent="0.3">
      <c r="A32" s="18" t="s">
        <v>28</v>
      </c>
      <c r="B32" s="19" t="s">
        <v>29</v>
      </c>
      <c r="C32" s="18" t="s">
        <v>30</v>
      </c>
      <c r="D32" s="18" t="s">
        <v>30</v>
      </c>
      <c r="E32" s="19" t="s">
        <v>31</v>
      </c>
      <c r="F32" s="20">
        <v>85837903.019999996</v>
      </c>
      <c r="G32" s="20">
        <v>95004543.939999998</v>
      </c>
      <c r="H32" s="20">
        <v>13183486.67</v>
      </c>
      <c r="I32" s="20">
        <v>67713135.939999998</v>
      </c>
      <c r="J32" s="20">
        <v>13183486.67</v>
      </c>
      <c r="K32" s="21" t="s">
        <v>32</v>
      </c>
      <c r="L32" s="22" t="s">
        <v>179</v>
      </c>
      <c r="M32" s="24" t="s">
        <v>180</v>
      </c>
      <c r="N32" s="23" t="s">
        <v>181</v>
      </c>
      <c r="O32" s="23" t="s">
        <v>179</v>
      </c>
      <c r="P32" s="24" t="s">
        <v>182</v>
      </c>
      <c r="Q32" s="24" t="s">
        <v>183</v>
      </c>
      <c r="R32" s="32">
        <v>12</v>
      </c>
      <c r="S32" s="32">
        <v>12</v>
      </c>
      <c r="T32" s="32">
        <v>3</v>
      </c>
      <c r="U32" s="32">
        <v>3</v>
      </c>
      <c r="V32" s="32">
        <v>12</v>
      </c>
      <c r="W32" s="22" t="s">
        <v>57</v>
      </c>
    </row>
    <row r="33" spans="1:23" ht="67.5" x14ac:dyDescent="0.3">
      <c r="A33" s="18" t="s">
        <v>28</v>
      </c>
      <c r="B33" s="19" t="s">
        <v>29</v>
      </c>
      <c r="C33" s="18" t="s">
        <v>30</v>
      </c>
      <c r="D33" s="18" t="s">
        <v>30</v>
      </c>
      <c r="E33" s="19" t="s">
        <v>31</v>
      </c>
      <c r="F33" s="20">
        <v>85837903.019999996</v>
      </c>
      <c r="G33" s="20">
        <v>95004543.939999998</v>
      </c>
      <c r="H33" s="20">
        <v>13183486.67</v>
      </c>
      <c r="I33" s="20">
        <v>67713135.939999998</v>
      </c>
      <c r="J33" s="20">
        <v>13183486.67</v>
      </c>
      <c r="K33" s="21" t="s">
        <v>184</v>
      </c>
      <c r="L33" s="22" t="s">
        <v>185</v>
      </c>
      <c r="M33" s="23" t="s">
        <v>186</v>
      </c>
      <c r="N33" s="23" t="s">
        <v>187</v>
      </c>
      <c r="O33" s="23" t="s">
        <v>185</v>
      </c>
      <c r="P33" s="24" t="s">
        <v>188</v>
      </c>
      <c r="Q33" s="24" t="s">
        <v>189</v>
      </c>
      <c r="R33" s="32">
        <v>12</v>
      </c>
      <c r="S33" s="32">
        <v>12</v>
      </c>
      <c r="T33" s="32">
        <v>3</v>
      </c>
      <c r="U33" s="32">
        <v>3</v>
      </c>
      <c r="V33" s="32">
        <v>12</v>
      </c>
      <c r="W33" s="22" t="s">
        <v>57</v>
      </c>
    </row>
    <row r="34" spans="1:23" ht="67.5" x14ac:dyDescent="0.3">
      <c r="A34" s="18" t="s">
        <v>28</v>
      </c>
      <c r="B34" s="19" t="s">
        <v>29</v>
      </c>
      <c r="C34" s="18" t="s">
        <v>30</v>
      </c>
      <c r="D34" s="18" t="s">
        <v>30</v>
      </c>
      <c r="E34" s="19" t="s">
        <v>31</v>
      </c>
      <c r="F34" s="20">
        <v>85837903.019999996</v>
      </c>
      <c r="G34" s="20">
        <v>95004543.939999998</v>
      </c>
      <c r="H34" s="20">
        <v>13183486.67</v>
      </c>
      <c r="I34" s="20">
        <v>67713135.939999998</v>
      </c>
      <c r="J34" s="20">
        <v>13183486.67</v>
      </c>
      <c r="K34" s="21" t="s">
        <v>184</v>
      </c>
      <c r="L34" s="22" t="s">
        <v>190</v>
      </c>
      <c r="M34" s="23" t="s">
        <v>191</v>
      </c>
      <c r="N34" s="23" t="s">
        <v>192</v>
      </c>
      <c r="O34" s="23" t="s">
        <v>190</v>
      </c>
      <c r="P34" s="24" t="s">
        <v>193</v>
      </c>
      <c r="Q34" s="24" t="s">
        <v>194</v>
      </c>
      <c r="R34" s="32">
        <v>12</v>
      </c>
      <c r="S34" s="32">
        <v>12</v>
      </c>
      <c r="T34" s="32">
        <v>3</v>
      </c>
      <c r="U34" s="32">
        <v>3</v>
      </c>
      <c r="V34" s="32">
        <v>12</v>
      </c>
      <c r="W34" s="22" t="s">
        <v>57</v>
      </c>
    </row>
  </sheetData>
  <mergeCells count="3">
    <mergeCell ref="A2:E2"/>
    <mergeCell ref="N2:T2"/>
    <mergeCell ref="A1:W1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3DE070-BAFC-4D38-BBEE-C5D4D638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paola belman</cp:lastModifiedBy>
  <cp:revision/>
  <dcterms:created xsi:type="dcterms:W3CDTF">2014-10-22T05:35:08Z</dcterms:created>
  <dcterms:modified xsi:type="dcterms:W3CDTF">2026-04-30T16:13:45Z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